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9" yWindow="250" windowWidth="15452" windowHeight="10318" activeTab="0"/>
  </bookViews>
  <sheets>
    <sheet name="ДЧБ" sheetId="1" r:id="rId1"/>
  </sheets>
  <definedNames>
    <definedName name="APPT" localSheetId="0">'ДЧБ'!$B$16</definedName>
    <definedName name="FIO" localSheetId="0">'ДЧБ'!$G$16</definedName>
    <definedName name="SIGN" localSheetId="0">'ДЧБ'!$B$16:$I$16</definedName>
  </definedNames>
  <calcPr fullCalcOnLoad="1"/>
</workbook>
</file>

<file path=xl/sharedStrings.xml><?xml version="1.0" encoding="utf-8"?>
<sst xmlns="http://schemas.openxmlformats.org/spreadsheetml/2006/main" count="114" uniqueCount="114">
  <si>
    <t>Итого</t>
  </si>
  <si>
    <t>НАЛОГОВЫЕ И НЕНАЛОГОВЫЕ ДОХОДЫ</t>
  </si>
  <si>
    <t>НАЛОГИ НА ПРИБЫЛЬ, ДОХОДЫ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</si>
  <si>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</si>
  <si>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Единый сельскохозяйственный налог</t>
  </si>
  <si>
    <t>ДОХОДЫ ОТ ИСПОЛЬЗОВАНИЯ ИМУЩЕСТВА, НАХОДЯЩЕГОСЯ В ГОСУДАРСТВЕННОЙ И МУНИЦИПАЛЬНОЙ СОБСТВЕННОСТИ</t>
  </si>
  <si>
    <t>ДОХОДЫ ОТ ПРОДАЖИ МАТЕРИАЛЬНЫХ И НЕМАТЕРИАЛЬНЫХ АКТИВОВ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</si>
  <si>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</si>
  <si>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</si>
  <si>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Классификация</t>
  </si>
  <si>
    <t xml:space="preserve"> Наименование </t>
  </si>
  <si>
    <t>1.00.00.000.00.0.000.000</t>
  </si>
  <si>
    <t>1.01.00.000.00.0.000.000</t>
  </si>
  <si>
    <t>Уточненный план                       на 2015 год</t>
  </si>
  <si>
    <t>1.05.00.000.00.0.000.000</t>
  </si>
  <si>
    <t>1.05.03.010.01.1.000.110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</si>
  <si>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</si>
  <si>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1.01.02.010.01.0.000.110</t>
  </si>
  <si>
    <t>1.05.03.020.01.2.100.110</t>
  </si>
  <si>
    <t>1.11.00.000.00.0.000.000</t>
  </si>
  <si>
    <t>1.14.00.000.00.0.000.000</t>
  </si>
  <si>
    <t>1.14.06.013.13.0.000.430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</si>
  <si>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</si>
  <si>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2.00.00.000.00.0.000.000</t>
  </si>
  <si>
    <t>2.02.00.000.00.0.000.000</t>
  </si>
  <si>
    <t>1.05.03.010.01.2.100.110</t>
  </si>
  <si>
    <t>Единый сельскохозяйственный налог (пени по соответствующему платежу)</t>
  </si>
  <si>
    <t>1.05.03.010.01.3.000.110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</si>
  <si>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</si>
  <si>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Исполнено                      за  2015 год</t>
  </si>
  <si>
    <t>% исполнения к уточнен-ному плану</t>
  </si>
  <si>
    <t>1.03.00.000.00.0.000.000</t>
  </si>
  <si>
    <t>НАЛОГИ НА ТОВАРЫ (РАБОТЫ, УСЛУГИ), РЕАЛИЗУЕМЫЕ НА ТЕРРИТОРИИ РОССИЙСКОЙ ФЕДРАЦИИ</t>
  </si>
  <si>
    <t>1.03.02.230.01.0.000.110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</si>
  <si>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</si>
  <si>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1.03.02.240.01.0.000.110</t>
  </si>
  <si>
    <t xml:space="preserve"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</si>
  <si>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1.03.02.250.01.0.000.110</t>
  </si>
  <si>
    <t>Доходы от 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</si>
  <si>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1.06.00.000.00.0.000.000</t>
  </si>
  <si>
    <t>НАЛОГИ НА ИМУЩЕСТВО</t>
  </si>
  <si>
    <t>1.06.01.000.00.0.000.110</t>
  </si>
  <si>
    <t>НАЛОГ НА ИМУЩЕСТВО ФИЗИЧЕСКИХ ЛИЦ</t>
  </si>
  <si>
    <t>1.06.06.000.00.0.000.110</t>
  </si>
  <si>
    <t>ЗЕМЕЛЬНЫЙ НАЛОГ</t>
  </si>
  <si>
    <t>1.06.06.033.13.0.000.110</t>
  </si>
  <si>
    <t>2.02.01.000.00.0.000.151</t>
  </si>
  <si>
    <t>Дотации бюджетам субъектов Российской Федерации и муниципальных образований</t>
  </si>
  <si>
    <t>2.02.01.001.13.0.000.151</t>
  </si>
  <si>
    <t>Дотации бюджетам городских поселений на выравнивание бюджетной обеспеченности</t>
  </si>
  <si>
    <t>2.02.04.000.00.0.000.151</t>
  </si>
  <si>
    <t>Иные межбюджетные трансферты</t>
  </si>
  <si>
    <t xml:space="preserve">Прочие 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 </t>
  </si>
  <si>
    <t>2.02.04.012.13.0.000.151</t>
  </si>
  <si>
    <t>2.02.04.999.13.0.000.151</t>
  </si>
  <si>
    <t xml:space="preserve">Прочие межбюджетные трансферты, передаваемые бюджетам городских поселений  </t>
  </si>
  <si>
    <t>2.03.00.000.00.0.000.180</t>
  </si>
  <si>
    <t>Безвозмездные поступления от государственных организаций</t>
  </si>
  <si>
    <t>2.03.05.099.13.0.000.180</t>
  </si>
  <si>
    <t>Прочие безвозмездные поступления от государственных (муниципальных) организаций в бюджеты городских поселений</t>
  </si>
  <si>
    <t>2.04.00.000.00.0.000.180</t>
  </si>
  <si>
    <t>Безвозмездные поступления от негосударственных организаций</t>
  </si>
  <si>
    <t>2.04.05.099.13.0.000.180</t>
  </si>
  <si>
    <t>Прочие безвозмездные поступления от негосударственных организаций в бюджеты городских поселений</t>
  </si>
  <si>
    <t>2.07.00.000.00.0.000.180</t>
  </si>
  <si>
    <t>Прочие безвозмездные поступления</t>
  </si>
  <si>
    <t xml:space="preserve">Прочие безвозмездные поступления в бюджеты поселений </t>
  </si>
  <si>
    <t>2.07.05.099.13.0.000.180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</si>
  <si>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 поселений, а также средства от продажи права на заключение договоров аренды указанных земельных участков</t>
  </si>
  <si>
    <t>1.11.05.030.00.0.000.120</t>
  </si>
  <si>
    <t>1.11.05.035.13.0.000.120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</si>
  <si>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</si>
  <si>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1.01.02.010.01.2.100.110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</si>
  <si>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 (пени по соответствующему платежу)</t>
  </si>
  <si>
    <t>1.01.02.020.01.3.000.110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</si>
  <si>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Федерации))</t>
  </si>
  <si>
    <t>1.01.02.030.01.1.000.110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</si>
  <si>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</si>
  <si>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1.01.02.030.01.2.100.110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</si>
  <si>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</si>
  <si>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1.01.02.030.01.3.000.110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</si>
  <si>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</si>
  <si>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1.01.02.010.01.3.000.110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</si>
  <si>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</si>
  <si>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</t>
  </si>
  <si>
    <t>1.01.02.020.01.1.000.110</t>
  </si>
  <si>
    <t>1.01.02.020.01.2.100.110</t>
  </si>
  <si>
    <t>Налог на доходы физических лиц с доходов, полученных от осцществления деятельности физическими лицами, зарегистрированными в качестве индивидуальных предпринимателей, ноториусов,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</si>
  <si>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1.03.02.260.01.0.000.110</t>
  </si>
  <si>
    <t>Доходы от 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</si>
  <si>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Единый сельскохозяйственный налог (за налоговые периоды, истекшие до 1 января 2011 года)(пени по соответствующему платежу)</t>
  </si>
  <si>
    <t>1.06.01.030.13.2.100.110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</si>
  <si>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</si>
  <si>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</si>
  <si>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1.06.06.033.13.3.000.110</t>
  </si>
  <si>
    <t>Земельный налог с организаций,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</si>
  <si>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1.06.06.033.13.4.000.110</t>
  </si>
  <si>
    <t>Земельный налог с организаций, обладающих земельным участком, расположенным в границах городских поселений (прочие поступления)</t>
  </si>
  <si>
    <t>1.06.06.043.13.1.000.110</t>
  </si>
  <si>
    <t>Земельный налог с физических лиц, обладающих земельным участком, расположенным в границах городских поселений (налог)</t>
  </si>
  <si>
    <t>1.06.06.043.13.2.000.110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</si>
  <si>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</si>
  <si>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1.06.06.043.13.3.000.110</t>
  </si>
  <si>
    <t>Земельный налог с физических лиц, обладающих земельным участком, расположенным в границах городских поселений (денежные взыскания (штрафы))</t>
  </si>
  <si>
    <t>1.09.04.053.13.1.000.110</t>
  </si>
  <si>
    <t>Земельный налог (по обязательствам, возникшим до 1 января 2006 года), мобилизуемый на территориях городских поселений (сумма платежа (перерасчеты, недоимка и задолженность по соответствующему платежу, в том числе по отмененному)</t>
  </si>
  <si>
    <t>1.09.04.053.13.2.100.110</t>
  </si>
  <si>
    <t>Земельный налог (по обязательствам, возникшим до 1 января 2006 года), мобилизуемый на территориях городских поселений (пени по соответствующему платежу)</t>
  </si>
  <si>
    <t>1.11.05.01.013.0.000.120</t>
  </si>
  <si>
    <t>Доходы, получаемые в виде арендной платы за земельные участки, государственная собственность на которые не разграничена,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</si>
  <si>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реализации имущества, находящегося в  собственности городских поселений(за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</si>
  <si>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1.14.02.053.13.0.000.410</t>
  </si>
  <si>
    <t>Исполнение доходов бюджета р.п. Красные Баки за 2015 год                                                                                           по кодам классификации доходов бюджета</t>
  </si>
  <si>
    <r>
      <t xml:space="preserve">Приложение № 1                                                                   к решению поселкового Совета                                                      рабочего поселка Красные Баки Краснобаковского района               Нижегородской области                                                от </t>
    </r>
    <r>
      <rPr>
        <u val="single"/>
        <sz val="12"/>
        <rFont val="Times New Roman"/>
        <family val="1"/>
      </rPr>
      <t>07 июня</t>
    </r>
    <r>
      <rPr>
        <sz val="12"/>
        <rFont val="Times New Roman"/>
        <family val="1"/>
      </rPr>
      <t xml:space="preserve"> 2016г. № </t>
    </r>
    <r>
      <rPr>
        <u val="single"/>
        <sz val="12"/>
        <rFont val="Times New Roman"/>
        <family val="1"/>
      </rPr>
      <t>25</t>
    </r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</si>
</sst>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?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22" fontId="4" fillId="0" borderId="0" xfId="0" applyNumberFormat="1" applyFont="1" applyAlignment="1">
      <alignment horizontal="center"/>
    </xf>
    <xf numFmtId="4" fontId="4" fillId="0" borderId="11" xfId="0" applyNumberFormat="1" applyFont="1" applyBorder="1" applyAlignment="1">
      <alignment horizontal="right" vertical="center" wrapText="1"/>
    </xf>
    <xf numFmtId="4" fontId="3" fillId="0" borderId="11" xfId="0" applyNumberFormat="1" applyFont="1" applyBorder="1" applyAlignment="1">
      <alignment horizontal="right" vertical="center" wrapText="1"/>
    </xf>
    <xf numFmtId="49" fontId="4" fillId="0" borderId="11" xfId="0" applyNumberFormat="1" applyFont="1" applyBorder="1" applyAlignment="1">
      <alignment horizontal="left"/>
    </xf>
    <xf numFmtId="4" fontId="4" fillId="0" borderId="11" xfId="0" applyNumberFormat="1" applyFont="1" applyBorder="1" applyAlignment="1">
      <alignment horizontal="right"/>
    </xf>
    <xf numFmtId="0" fontId="4" fillId="0" borderId="0" xfId="0" applyFont="1" applyAlignment="1">
      <alignment/>
    </xf>
    <xf numFmtId="0" fontId="3" fillId="0" borderId="11" xfId="0" applyFont="1" applyBorder="1" applyAlignment="1">
      <alignment vertical="top" wrapText="1"/>
    </xf>
    <xf numFmtId="49" fontId="4" fillId="0" borderId="11" xfId="0" applyNumberFormat="1" applyFont="1" applyBorder="1" applyAlignment="1">
      <alignment vertical="top" wrapText="1"/>
    </xf>
    <xf numFmtId="49" fontId="4" fillId="0" borderId="11" xfId="0" applyNumberFormat="1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49" fontId="3" fillId="0" borderId="11" xfId="0" applyNumberFormat="1" applyFont="1" applyBorder="1" applyAlignment="1">
      <alignment vertical="center" wrapText="1"/>
    </xf>
    <xf numFmtId="0" fontId="3" fillId="0" borderId="11" xfId="0" applyNumberFormat="1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180" fontId="3" fillId="0" borderId="11" xfId="0" applyNumberFormat="1" applyFont="1" applyBorder="1" applyAlignment="1">
      <alignment vertical="top" wrapText="1"/>
    </xf>
    <xf numFmtId="0" fontId="3" fillId="0" borderId="11" xfId="0" applyNumberFormat="1" applyFont="1" applyBorder="1" applyAlignment="1">
      <alignment vertical="top" wrapText="1"/>
    </xf>
    <xf numFmtId="0" fontId="3" fillId="0" borderId="11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right" wrapText="1"/>
    </xf>
    <xf numFmtId="0" fontId="4" fillId="0" borderId="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B2:K60"/>
  <sheetViews>
    <sheetView showGridLines="0" tabSelected="1" zoomScalePageLayoutView="0" workbookViewId="0" topLeftCell="A1">
      <selection activeCell="B5" sqref="B5"/>
    </sheetView>
  </sheetViews>
  <sheetFormatPr defaultColWidth="9.140625" defaultRowHeight="12.75" customHeight="1" outlineLevelRow="3"/>
  <cols>
    <col min="1" max="1" width="0.85546875" style="1" customWidth="1"/>
    <col min="2" max="2" width="21.00390625" style="1" customWidth="1"/>
    <col min="3" max="3" width="35.7109375" style="1" customWidth="1"/>
    <col min="4" max="5" width="13.8515625" style="1" bestFit="1" customWidth="1"/>
    <col min="6" max="6" width="10.421875" style="1" customWidth="1"/>
    <col min="7" max="7" width="9.140625" style="1" customWidth="1"/>
    <col min="8" max="8" width="13.140625" style="1" bestFit="1" customWidth="1"/>
    <col min="9" max="16384" width="9.140625" style="1" customWidth="1"/>
  </cols>
  <sheetData>
    <row r="2" spans="4:6" ht="90" customHeight="1">
      <c r="D2" s="25" t="s">
        <v>113</v>
      </c>
      <c r="E2" s="25"/>
      <c r="F2" s="25"/>
    </row>
    <row r="3" spans="5:6" ht="12.75" customHeight="1">
      <c r="E3" s="2"/>
      <c r="F3" s="2"/>
    </row>
    <row r="4" spans="2:11" ht="31.5" customHeight="1">
      <c r="B4" s="26" t="s">
        <v>112</v>
      </c>
      <c r="C4" s="26"/>
      <c r="D4" s="26"/>
      <c r="E4" s="26"/>
      <c r="F4" s="26"/>
      <c r="G4" s="3"/>
      <c r="H4" s="3"/>
      <c r="I4" s="3"/>
      <c r="J4" s="3"/>
      <c r="K4" s="3"/>
    </row>
    <row r="5" spans="2:11" ht="12.75" customHeight="1">
      <c r="B5" s="4"/>
      <c r="C5" s="4"/>
      <c r="D5" s="4"/>
      <c r="E5" s="4"/>
      <c r="F5" s="4"/>
      <c r="G5" s="3"/>
      <c r="H5" s="5"/>
      <c r="I5" s="5"/>
      <c r="J5" s="3"/>
      <c r="K5" s="3"/>
    </row>
    <row r="6" spans="2:6" ht="95.25" customHeight="1">
      <c r="B6" s="20" t="s">
        <v>9</v>
      </c>
      <c r="C6" s="20" t="s">
        <v>10</v>
      </c>
      <c r="D6" s="21" t="s">
        <v>13</v>
      </c>
      <c r="E6" s="22" t="s">
        <v>29</v>
      </c>
      <c r="F6" s="22" t="s">
        <v>30</v>
      </c>
    </row>
    <row r="7" spans="2:6" ht="35.25" customHeight="1">
      <c r="B7" s="23" t="s">
        <v>11</v>
      </c>
      <c r="C7" s="12" t="s">
        <v>1</v>
      </c>
      <c r="D7" s="6">
        <v>14000958.92</v>
      </c>
      <c r="E7" s="6">
        <v>14073183.51</v>
      </c>
      <c r="F7" s="6">
        <f>E7/D7*100</f>
        <v>100.51585459547938</v>
      </c>
    </row>
    <row r="8" spans="2:6" ht="30.75" outlineLevel="1">
      <c r="B8" s="23" t="s">
        <v>12</v>
      </c>
      <c r="C8" s="12" t="s">
        <v>2</v>
      </c>
      <c r="D8" s="6">
        <v>8438200</v>
      </c>
      <c r="E8" s="6">
        <v>8123710.22</v>
      </c>
      <c r="F8" s="6">
        <f>E8/D8*100</f>
        <v>96.27302291958</v>
      </c>
    </row>
    <row r="9" spans="2:6" ht="159" customHeight="1" outlineLevel="2">
      <c r="B9" s="21" t="s">
        <v>17</v>
      </c>
      <c r="C9" s="19" t="s">
        <v>84</v>
      </c>
      <c r="D9" s="7">
        <v>8320000</v>
      </c>
      <c r="E9" s="7">
        <v>8049862.9</v>
      </c>
      <c r="F9" s="7">
        <f>E9/D9*100</f>
        <v>96.75315985576923</v>
      </c>
    </row>
    <row r="10" spans="2:6" ht="157.5" customHeight="1" outlineLevel="2">
      <c r="B10" s="21" t="s">
        <v>72</v>
      </c>
      <c r="C10" s="19" t="s">
        <v>73</v>
      </c>
      <c r="D10" s="7">
        <v>0</v>
      </c>
      <c r="E10" s="7">
        <v>-3.59</v>
      </c>
      <c r="F10" s="7"/>
    </row>
    <row r="11" spans="2:6" ht="294.75" customHeight="1" outlineLevel="2">
      <c r="B11" s="21" t="s">
        <v>74</v>
      </c>
      <c r="C11" s="19" t="s">
        <v>75</v>
      </c>
      <c r="D11" s="7">
        <v>0</v>
      </c>
      <c r="E11" s="7">
        <v>200</v>
      </c>
      <c r="F11" s="7"/>
    </row>
    <row r="12" spans="2:6" ht="148.5" customHeight="1" outlineLevel="2">
      <c r="B12" s="21" t="s">
        <v>76</v>
      </c>
      <c r="C12" s="19" t="s">
        <v>77</v>
      </c>
      <c r="D12" s="7">
        <v>60000</v>
      </c>
      <c r="E12" s="7">
        <v>35230.8</v>
      </c>
      <c r="F12" s="7">
        <v>58.7</v>
      </c>
    </row>
    <row r="13" spans="2:6" ht="98.25" customHeight="1" outlineLevel="2">
      <c r="B13" s="21" t="s">
        <v>78</v>
      </c>
      <c r="C13" s="19" t="s">
        <v>79</v>
      </c>
      <c r="D13" s="7">
        <v>0</v>
      </c>
      <c r="E13" s="7">
        <v>818.44</v>
      </c>
      <c r="F13" s="7"/>
    </row>
    <row r="14" spans="2:6" ht="142.5" customHeight="1" outlineLevel="2">
      <c r="B14" s="21" t="s">
        <v>80</v>
      </c>
      <c r="C14" s="19" t="s">
        <v>81</v>
      </c>
      <c r="D14" s="7">
        <v>0</v>
      </c>
      <c r="E14" s="7">
        <v>2055.7</v>
      </c>
      <c r="F14" s="7"/>
    </row>
    <row r="15" spans="2:6" ht="213" customHeight="1" outlineLevel="2">
      <c r="B15" s="21" t="s">
        <v>82</v>
      </c>
      <c r="C15" s="19" t="s">
        <v>83</v>
      </c>
      <c r="D15" s="7">
        <v>0</v>
      </c>
      <c r="E15" s="7">
        <v>117.66</v>
      </c>
      <c r="F15" s="7"/>
    </row>
    <row r="16" spans="2:6" ht="221.25" customHeight="1" outlineLevel="2">
      <c r="B16" s="21" t="s">
        <v>85</v>
      </c>
      <c r="C16" s="18" t="s">
        <v>3</v>
      </c>
      <c r="D16" s="7">
        <v>58000</v>
      </c>
      <c r="E16" s="7">
        <v>35423.76</v>
      </c>
      <c r="F16" s="7">
        <f>E16/D16*100</f>
        <v>61.07544827586208</v>
      </c>
    </row>
    <row r="17" spans="2:6" ht="245.25" customHeight="1" outlineLevel="2">
      <c r="B17" s="21" t="s">
        <v>86</v>
      </c>
      <c r="C17" s="19" t="s">
        <v>87</v>
      </c>
      <c r="D17" s="7">
        <v>0</v>
      </c>
      <c r="E17" s="7">
        <v>4.55</v>
      </c>
      <c r="F17" s="6"/>
    </row>
    <row r="18" spans="2:6" ht="62.25" outlineLevel="1">
      <c r="B18" s="23" t="s">
        <v>31</v>
      </c>
      <c r="C18" s="12" t="s">
        <v>32</v>
      </c>
      <c r="D18" s="6">
        <v>1411964.92</v>
      </c>
      <c r="E18" s="6">
        <v>1503187.91</v>
      </c>
      <c r="F18" s="6">
        <f>E18/D18*100</f>
        <v>106.46071221089544</v>
      </c>
    </row>
    <row r="19" spans="2:6" ht="127.5" customHeight="1" outlineLevel="3">
      <c r="B19" s="21" t="s">
        <v>33</v>
      </c>
      <c r="C19" s="11" t="s">
        <v>34</v>
      </c>
      <c r="D19" s="7">
        <v>499700</v>
      </c>
      <c r="E19" s="7">
        <v>524015.6</v>
      </c>
      <c r="F19" s="7">
        <f>E19/D19*100</f>
        <v>104.86603962377426</v>
      </c>
    </row>
    <row r="20" spans="2:6" ht="166.5" customHeight="1" outlineLevel="3">
      <c r="B20" s="21" t="s">
        <v>35</v>
      </c>
      <c r="C20" s="11" t="s">
        <v>36</v>
      </c>
      <c r="D20" s="7">
        <v>11000</v>
      </c>
      <c r="E20" s="7">
        <v>14195.87</v>
      </c>
      <c r="F20" s="7">
        <v>129.1</v>
      </c>
    </row>
    <row r="21" spans="2:6" ht="132" customHeight="1" outlineLevel="3">
      <c r="B21" s="21" t="s">
        <v>37</v>
      </c>
      <c r="C21" s="11" t="s">
        <v>38</v>
      </c>
      <c r="D21" s="7">
        <v>901200</v>
      </c>
      <c r="E21" s="7">
        <v>1032373.71</v>
      </c>
      <c r="F21" s="7">
        <v>114.5</v>
      </c>
    </row>
    <row r="22" spans="2:6" ht="132" customHeight="1" outlineLevel="3">
      <c r="B22" s="21" t="s">
        <v>88</v>
      </c>
      <c r="C22" s="11" t="s">
        <v>89</v>
      </c>
      <c r="D22" s="7">
        <v>0</v>
      </c>
      <c r="E22" s="7">
        <v>-67397.27</v>
      </c>
      <c r="F22" s="7"/>
    </row>
    <row r="23" spans="2:6" ht="36" customHeight="1" outlineLevel="2">
      <c r="B23" s="23" t="s">
        <v>14</v>
      </c>
      <c r="C23" s="12" t="s">
        <v>4</v>
      </c>
      <c r="D23" s="6">
        <v>0</v>
      </c>
      <c r="E23" s="6">
        <v>367.77</v>
      </c>
      <c r="F23" s="6"/>
    </row>
    <row r="24" spans="2:6" ht="85.5" customHeight="1" outlineLevel="3">
      <c r="B24" s="21" t="s">
        <v>15</v>
      </c>
      <c r="C24" s="11" t="s">
        <v>16</v>
      </c>
      <c r="D24" s="7">
        <v>0</v>
      </c>
      <c r="E24" s="7">
        <v>110.74</v>
      </c>
      <c r="F24" s="7"/>
    </row>
    <row r="25" spans="2:6" ht="51" customHeight="1" outlineLevel="3">
      <c r="B25" s="21" t="s">
        <v>25</v>
      </c>
      <c r="C25" s="11" t="s">
        <v>26</v>
      </c>
      <c r="D25" s="7">
        <v>0</v>
      </c>
      <c r="E25" s="7">
        <v>2.18</v>
      </c>
      <c r="F25" s="7"/>
    </row>
    <row r="26" spans="2:6" ht="84" customHeight="1" outlineLevel="3">
      <c r="B26" s="21" t="s">
        <v>27</v>
      </c>
      <c r="C26" s="11" t="s">
        <v>28</v>
      </c>
      <c r="D26" s="7">
        <v>0</v>
      </c>
      <c r="E26" s="7">
        <v>250</v>
      </c>
      <c r="F26" s="7"/>
    </row>
    <row r="27" spans="2:6" s="10" customFormat="1" ht="86.25" customHeight="1" outlineLevel="3">
      <c r="B27" s="21" t="s">
        <v>18</v>
      </c>
      <c r="C27" s="11" t="s">
        <v>90</v>
      </c>
      <c r="D27" s="7">
        <v>0</v>
      </c>
      <c r="E27" s="7">
        <v>4.85</v>
      </c>
      <c r="F27" s="6"/>
    </row>
    <row r="28" spans="2:6" ht="30.75" outlineLevel="1">
      <c r="B28" s="23" t="s">
        <v>39</v>
      </c>
      <c r="C28" s="13" t="s">
        <v>40</v>
      </c>
      <c r="D28" s="6">
        <v>2642000</v>
      </c>
      <c r="E28" s="6">
        <v>1931444.05</v>
      </c>
      <c r="F28" s="6">
        <f>E28/D28*100</f>
        <v>73.10537660862983</v>
      </c>
    </row>
    <row r="29" spans="2:6" ht="97.5" customHeight="1" outlineLevel="2">
      <c r="B29" s="21" t="s">
        <v>41</v>
      </c>
      <c r="C29" s="15" t="s">
        <v>42</v>
      </c>
      <c r="D29" s="7">
        <v>1376000</v>
      </c>
      <c r="E29" s="7">
        <v>1062768.12</v>
      </c>
      <c r="F29" s="7">
        <f>E29/D29*100</f>
        <v>77.23605523255814</v>
      </c>
    </row>
    <row r="30" spans="2:6" ht="108.75" customHeight="1" outlineLevel="3">
      <c r="B30" s="21" t="s">
        <v>91</v>
      </c>
      <c r="C30" s="11" t="s">
        <v>92</v>
      </c>
      <c r="D30" s="7">
        <v>0</v>
      </c>
      <c r="E30" s="7">
        <v>14749.5</v>
      </c>
      <c r="F30" s="7"/>
    </row>
    <row r="31" spans="2:6" s="10" customFormat="1" ht="38.25" customHeight="1" outlineLevel="3">
      <c r="B31" s="21" t="s">
        <v>43</v>
      </c>
      <c r="C31" s="17" t="s">
        <v>44</v>
      </c>
      <c r="D31" s="7">
        <v>957000</v>
      </c>
      <c r="E31" s="7">
        <v>999887.16</v>
      </c>
      <c r="F31" s="7">
        <v>104.5</v>
      </c>
    </row>
    <row r="32" spans="2:6" ht="88.5" customHeight="1" outlineLevel="3">
      <c r="B32" s="21" t="s">
        <v>45</v>
      </c>
      <c r="C32" s="15" t="s">
        <v>93</v>
      </c>
      <c r="D32" s="7">
        <v>0</v>
      </c>
      <c r="E32" s="7">
        <v>1320.06</v>
      </c>
      <c r="F32" s="7"/>
    </row>
    <row r="33" spans="2:6" ht="123.75" customHeight="1" outlineLevel="3">
      <c r="B33" s="21" t="s">
        <v>94</v>
      </c>
      <c r="C33" s="15" t="s">
        <v>95</v>
      </c>
      <c r="D33" s="7">
        <v>0</v>
      </c>
      <c r="E33" s="7">
        <v>4445.4</v>
      </c>
      <c r="F33" s="7"/>
    </row>
    <row r="34" spans="2:6" ht="102" customHeight="1" outlineLevel="3">
      <c r="B34" s="21" t="s">
        <v>96</v>
      </c>
      <c r="C34" s="15" t="s">
        <v>97</v>
      </c>
      <c r="D34" s="7">
        <v>0</v>
      </c>
      <c r="E34" s="7">
        <v>86.77</v>
      </c>
      <c r="F34" s="7"/>
    </row>
    <row r="35" spans="2:6" ht="102" customHeight="1" outlineLevel="3">
      <c r="B35" s="21" t="s">
        <v>98</v>
      </c>
      <c r="C35" s="15" t="s">
        <v>99</v>
      </c>
      <c r="D35" s="7">
        <v>309000</v>
      </c>
      <c r="E35" s="7">
        <v>509146.03</v>
      </c>
      <c r="F35" s="7">
        <v>164.8</v>
      </c>
    </row>
    <row r="36" spans="2:6" ht="102" customHeight="1" outlineLevel="3">
      <c r="B36" s="21" t="s">
        <v>100</v>
      </c>
      <c r="C36" s="15" t="s">
        <v>101</v>
      </c>
      <c r="D36" s="7">
        <v>0</v>
      </c>
      <c r="E36" s="7">
        <v>9728.25</v>
      </c>
      <c r="F36" s="7"/>
    </row>
    <row r="37" spans="2:6" ht="102" customHeight="1" outlineLevel="3">
      <c r="B37" s="21" t="s">
        <v>102</v>
      </c>
      <c r="C37" s="15" t="s">
        <v>103</v>
      </c>
      <c r="D37" s="7">
        <v>0</v>
      </c>
      <c r="E37" s="7">
        <v>4922.8</v>
      </c>
      <c r="F37" s="7"/>
    </row>
    <row r="38" spans="2:6" ht="131.25" customHeight="1" outlineLevel="3">
      <c r="B38" s="21" t="s">
        <v>104</v>
      </c>
      <c r="C38" s="15" t="s">
        <v>105</v>
      </c>
      <c r="D38" s="7">
        <v>0</v>
      </c>
      <c r="E38" s="7">
        <v>-3015.61</v>
      </c>
      <c r="F38" s="7"/>
    </row>
    <row r="39" spans="2:6" ht="131.25" customHeight="1" outlineLevel="3">
      <c r="B39" s="21" t="s">
        <v>106</v>
      </c>
      <c r="C39" s="15" t="s">
        <v>107</v>
      </c>
      <c r="D39" s="7">
        <v>0</v>
      </c>
      <c r="E39" s="7">
        <v>199.91</v>
      </c>
      <c r="F39" s="7"/>
    </row>
    <row r="40" spans="2:6" ht="93.75" outlineLevel="1">
      <c r="B40" s="23" t="s">
        <v>19</v>
      </c>
      <c r="C40" s="12" t="s">
        <v>5</v>
      </c>
      <c r="D40" s="6">
        <v>1001000</v>
      </c>
      <c r="E40" s="6">
        <v>1232564.8</v>
      </c>
      <c r="F40" s="6">
        <f>E40/D40*100</f>
        <v>123.13334665334665</v>
      </c>
    </row>
    <row r="41" spans="2:6" ht="166.5" customHeight="1" outlineLevel="1">
      <c r="B41" s="21" t="s">
        <v>108</v>
      </c>
      <c r="C41" s="16" t="s">
        <v>109</v>
      </c>
      <c r="D41" s="7">
        <v>871000</v>
      </c>
      <c r="E41" s="7">
        <v>982653.67</v>
      </c>
      <c r="F41" s="7">
        <v>112.82</v>
      </c>
    </row>
    <row r="42" spans="2:6" ht="162" customHeight="1" outlineLevel="2">
      <c r="B42" s="21" t="s">
        <v>70</v>
      </c>
      <c r="C42" s="11" t="s">
        <v>68</v>
      </c>
      <c r="D42" s="7">
        <v>871000</v>
      </c>
      <c r="E42" s="7">
        <v>982653.67</v>
      </c>
      <c r="F42" s="7">
        <f>E42/D42*100</f>
        <v>112.81902066590126</v>
      </c>
    </row>
    <row r="43" spans="2:6" ht="136.5" customHeight="1" outlineLevel="3">
      <c r="B43" s="21" t="s">
        <v>69</v>
      </c>
      <c r="C43" s="11" t="s">
        <v>71</v>
      </c>
      <c r="D43" s="7">
        <v>130000</v>
      </c>
      <c r="E43" s="7">
        <v>249911.13</v>
      </c>
      <c r="F43" s="7">
        <f>E43/D43*100</f>
        <v>192.23933076923078</v>
      </c>
    </row>
    <row r="44" spans="2:6" ht="52.5" customHeight="1" outlineLevel="1">
      <c r="B44" s="23" t="s">
        <v>20</v>
      </c>
      <c r="C44" s="12" t="s">
        <v>6</v>
      </c>
      <c r="D44" s="6">
        <v>507794</v>
      </c>
      <c r="E44" s="6">
        <v>609114.42</v>
      </c>
      <c r="F44" s="6">
        <f aca="true" t="shared" si="0" ref="F44:F50">E44/D44*100</f>
        <v>119.95305576670856</v>
      </c>
    </row>
    <row r="45" spans="2:6" ht="177" customHeight="1" outlineLevel="2">
      <c r="B45" s="21" t="s">
        <v>111</v>
      </c>
      <c r="C45" s="11" t="s">
        <v>110</v>
      </c>
      <c r="D45" s="7">
        <v>212794</v>
      </c>
      <c r="E45" s="7">
        <v>212974</v>
      </c>
      <c r="F45" s="7">
        <f t="shared" si="0"/>
        <v>100.08458885118941</v>
      </c>
    </row>
    <row r="46" spans="2:6" ht="98.25" customHeight="1" outlineLevel="3">
      <c r="B46" s="21" t="s">
        <v>21</v>
      </c>
      <c r="C46" s="11" t="s">
        <v>22</v>
      </c>
      <c r="D46" s="7">
        <v>295000</v>
      </c>
      <c r="E46" s="7">
        <v>396140.42</v>
      </c>
      <c r="F46" s="7">
        <f>E46/D46*100</f>
        <v>134.2848881355932</v>
      </c>
    </row>
    <row r="47" spans="2:6" ht="36" customHeight="1">
      <c r="B47" s="23" t="s">
        <v>23</v>
      </c>
      <c r="C47" s="12" t="s">
        <v>7</v>
      </c>
      <c r="D47" s="6">
        <v>16623722.61</v>
      </c>
      <c r="E47" s="6">
        <v>16624422.61</v>
      </c>
      <c r="F47" s="6">
        <f t="shared" si="0"/>
        <v>100.00421084985848</v>
      </c>
    </row>
    <row r="48" spans="2:6" ht="84.75" customHeight="1" outlineLevel="1">
      <c r="B48" s="23" t="s">
        <v>24</v>
      </c>
      <c r="C48" s="12" t="s">
        <v>8</v>
      </c>
      <c r="D48" s="6">
        <v>15990186.05</v>
      </c>
      <c r="E48" s="6">
        <v>15990186.05</v>
      </c>
      <c r="F48" s="6">
        <f t="shared" si="0"/>
        <v>100</v>
      </c>
    </row>
    <row r="49" spans="2:6" ht="51" customHeight="1" outlineLevel="2">
      <c r="B49" s="23" t="s">
        <v>46</v>
      </c>
      <c r="C49" s="12" t="s">
        <v>47</v>
      </c>
      <c r="D49" s="6">
        <v>932300</v>
      </c>
      <c r="E49" s="6">
        <v>932300</v>
      </c>
      <c r="F49" s="6">
        <f t="shared" si="0"/>
        <v>100</v>
      </c>
    </row>
    <row r="50" spans="2:6" ht="60.75" customHeight="1" outlineLevel="3">
      <c r="B50" s="21" t="s">
        <v>48</v>
      </c>
      <c r="C50" s="15" t="s">
        <v>49</v>
      </c>
      <c r="D50" s="7">
        <v>932300</v>
      </c>
      <c r="E50" s="7">
        <v>932300</v>
      </c>
      <c r="F50" s="7">
        <f t="shared" si="0"/>
        <v>100</v>
      </c>
    </row>
    <row r="51" spans="2:6" s="10" customFormat="1" ht="54" customHeight="1" outlineLevel="3">
      <c r="B51" s="23" t="s">
        <v>50</v>
      </c>
      <c r="C51" s="14" t="s">
        <v>51</v>
      </c>
      <c r="D51" s="6">
        <v>15057886.05</v>
      </c>
      <c r="E51" s="6">
        <v>15057886.05</v>
      </c>
      <c r="F51" s="6">
        <f aca="true" t="shared" si="1" ref="F51:F60">E51/D51*100</f>
        <v>100</v>
      </c>
    </row>
    <row r="52" spans="2:6" ht="111.75" customHeight="1" outlineLevel="3">
      <c r="B52" s="21" t="s">
        <v>53</v>
      </c>
      <c r="C52" s="11" t="s">
        <v>52</v>
      </c>
      <c r="D52" s="7">
        <v>2012558.45</v>
      </c>
      <c r="E52" s="7">
        <v>2012558.45</v>
      </c>
      <c r="F52" s="7">
        <f t="shared" si="1"/>
        <v>100</v>
      </c>
    </row>
    <row r="53" spans="2:6" ht="63.75" customHeight="1" outlineLevel="3">
      <c r="B53" s="21" t="s">
        <v>54</v>
      </c>
      <c r="C53" s="16" t="s">
        <v>55</v>
      </c>
      <c r="D53" s="7">
        <v>13045327.6</v>
      </c>
      <c r="E53" s="7">
        <v>13045327.6</v>
      </c>
      <c r="F53" s="7">
        <f t="shared" si="1"/>
        <v>100</v>
      </c>
    </row>
    <row r="54" spans="2:6" s="10" customFormat="1" ht="50.25" customHeight="1" outlineLevel="3">
      <c r="B54" s="23" t="s">
        <v>56</v>
      </c>
      <c r="C54" s="14" t="s">
        <v>57</v>
      </c>
      <c r="D54" s="6">
        <v>20000</v>
      </c>
      <c r="E54" s="6">
        <v>20000</v>
      </c>
      <c r="F54" s="6">
        <f t="shared" si="1"/>
        <v>100</v>
      </c>
    </row>
    <row r="55" spans="2:6" ht="69" customHeight="1" outlineLevel="3">
      <c r="B55" s="21" t="s">
        <v>58</v>
      </c>
      <c r="C55" s="17" t="s">
        <v>59</v>
      </c>
      <c r="D55" s="7">
        <v>20000</v>
      </c>
      <c r="E55" s="7">
        <v>20000</v>
      </c>
      <c r="F55" s="7">
        <f t="shared" si="1"/>
        <v>100</v>
      </c>
    </row>
    <row r="56" spans="2:6" s="10" customFormat="1" ht="54" customHeight="1" outlineLevel="3">
      <c r="B56" s="23" t="s">
        <v>60</v>
      </c>
      <c r="C56" s="14" t="s">
        <v>61</v>
      </c>
      <c r="D56" s="6">
        <v>214081.98</v>
      </c>
      <c r="E56" s="6">
        <v>214781.98</v>
      </c>
      <c r="F56" s="6">
        <f t="shared" si="1"/>
        <v>100.32697754383624</v>
      </c>
    </row>
    <row r="57" spans="2:6" ht="57.75" customHeight="1" outlineLevel="3">
      <c r="B57" s="21" t="s">
        <v>62</v>
      </c>
      <c r="C57" s="17" t="s">
        <v>63</v>
      </c>
      <c r="D57" s="7">
        <v>214081.98</v>
      </c>
      <c r="E57" s="7">
        <v>214781.98</v>
      </c>
      <c r="F57" s="7">
        <f t="shared" si="1"/>
        <v>100.32697754383624</v>
      </c>
    </row>
    <row r="58" spans="2:6" ht="54" customHeight="1" outlineLevel="1">
      <c r="B58" s="23" t="s">
        <v>64</v>
      </c>
      <c r="C58" s="13" t="s">
        <v>65</v>
      </c>
      <c r="D58" s="6">
        <v>399454.58</v>
      </c>
      <c r="E58" s="6">
        <v>399454.58</v>
      </c>
      <c r="F58" s="6">
        <f t="shared" si="1"/>
        <v>100</v>
      </c>
    </row>
    <row r="59" spans="2:6" ht="57" customHeight="1" outlineLevel="3">
      <c r="B59" s="21" t="s">
        <v>67</v>
      </c>
      <c r="C59" s="17" t="s">
        <v>66</v>
      </c>
      <c r="D59" s="7">
        <v>399454.58</v>
      </c>
      <c r="E59" s="7">
        <v>399454.58</v>
      </c>
      <c r="F59" s="7">
        <f t="shared" si="1"/>
        <v>100</v>
      </c>
    </row>
    <row r="60" spans="2:6" ht="15">
      <c r="B60" s="24" t="s">
        <v>0</v>
      </c>
      <c r="C60" s="8"/>
      <c r="D60" s="9">
        <v>30624681.53</v>
      </c>
      <c r="E60" s="9">
        <v>30697606.12</v>
      </c>
      <c r="F60" s="9">
        <f t="shared" si="1"/>
        <v>100.23812358645611</v>
      </c>
    </row>
    <row r="61" ht="42.75" customHeight="1"/>
    <row r="62" ht="42.75" customHeight="1"/>
  </sheetData>
  <sheetProtection/>
  <mergeCells count="2">
    <mergeCell ref="D2:F2"/>
    <mergeCell ref="B4:F4"/>
  </mergeCells>
  <printOptions/>
  <pageMargins left="0.5511811023622047" right="0" top="0.3937007874015748" bottom="0.3937007874015748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User</cp:lastModifiedBy>
  <cp:lastPrinted>2016-07-14T10:55:31Z</cp:lastPrinted>
  <dcterms:created xsi:type="dcterms:W3CDTF">2002-03-11T10:22:12Z</dcterms:created>
  <dcterms:modified xsi:type="dcterms:W3CDTF">2016-07-14T10:55:32Z</dcterms:modified>
  <cp:category/>
  <cp:version/>
  <cp:contentType/>
  <cp:contentStatus/>
</cp:coreProperties>
</file>