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" yWindow="250" windowWidth="15452" windowHeight="10318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</definedNames>
  <calcPr fullCalcOnLoad="1"/>
</workbook>
</file>

<file path=xl/sharedStrings.xml><?xml version="1.0" encoding="utf-8"?>
<sst xmlns="http://schemas.openxmlformats.org/spreadsheetml/2006/main" count="34" uniqueCount="32">
  <si>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</si>
  <si>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</si>
  <si>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</si>
  <si>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</si>
  <si>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</si>
  <si>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</si>
  <si>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</si>
  <si>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</si>
  <si>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</si>
  <si>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</si>
  <si>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</si>
  <si>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</si>
  <si>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</si>
  <si>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</si>
  <si>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</si>
  <si>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</si>
  <si>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</si>
  <si>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</si>
  <si>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Итого</t>
  </si>
  <si>
    <t>Классификация</t>
  </si>
  <si>
    <t xml:space="preserve"> Наименование </t>
  </si>
  <si>
    <t>% исполнения к уточненному плану</t>
  </si>
  <si>
    <t>Уточненный план на 2017 год</t>
  </si>
  <si>
    <t>0804</t>
  </si>
  <si>
    <t>Другие вопросы в области культуры,кинематографии</t>
  </si>
  <si>
    <t>0501</t>
  </si>
  <si>
    <t>Жилищное хозяйство</t>
  </si>
  <si>
    <t>Исполнение расходов бюджета рабочего поселка Красные Баки Краснобаковского района Нижегородской области за I полугодие 2017 года по разделам, подразделам классификации расходов бюджета</t>
  </si>
  <si>
    <t>Исполнено           за I полугодие 2017 года</t>
  </si>
  <si>
    <t>0401</t>
  </si>
  <si>
    <t>Общеэкономические вопросы</t>
  </si>
  <si>
    <r>
      <t xml:space="preserve">Приложение 2                                                                     к Постановлению Администрации 
рабочего поселка Красные Баки                                                   Краснобаковского района                                              от </t>
    </r>
    <r>
      <rPr>
        <u val="single"/>
        <sz val="12"/>
        <rFont val="Times New Roman"/>
        <family val="1"/>
      </rPr>
      <t>24 июля</t>
    </r>
    <r>
      <rPr>
        <sz val="12"/>
        <rFont val="Times New Roman"/>
        <family val="1"/>
      </rPr>
      <t xml:space="preserve"> 2017г. № </t>
    </r>
    <r>
      <rPr>
        <u val="single"/>
        <sz val="12"/>
        <rFont val="Times New Roman"/>
        <family val="1"/>
      </rPr>
      <t>210</t>
    </r>
    <r>
      <rPr>
        <sz val="12"/>
        <rFont val="Times New Roman"/>
        <family val="1"/>
      </rPr>
      <t xml:space="preserve">      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</si>
</sst>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"/>
  <sheetViews>
    <sheetView showGridLines="0" tabSelected="1" zoomScale="90" zoomScaleNormal="90" zoomScalePageLayoutView="0" workbookViewId="0" topLeftCell="A1">
      <selection activeCell="E7" sqref="E7"/>
    </sheetView>
  </sheetViews>
  <sheetFormatPr defaultColWidth="9.140625" defaultRowHeight="12.75" customHeight="1" outlineLevelRow="1"/>
  <cols>
    <col min="1" max="1" width="15.7109375" style="0" customWidth="1"/>
    <col min="2" max="2" width="42.00390625" style="0" customWidth="1"/>
    <col min="3" max="3" width="17.140625" style="0" customWidth="1"/>
    <col min="4" max="4" width="17.7109375" style="0" customWidth="1"/>
    <col min="5" max="5" width="15.7109375" style="0" customWidth="1"/>
    <col min="6" max="6" width="9.140625" style="0" customWidth="1"/>
    <col min="7" max="7" width="13.140625" style="0" bestFit="1" customWidth="1"/>
  </cols>
  <sheetData>
    <row r="1" spans="1:10" ht="78" customHeight="1">
      <c r="A1" s="2"/>
      <c r="B1" s="2"/>
      <c r="C1" s="2"/>
      <c r="D1" s="16" t="s">
        <v>31</v>
      </c>
      <c r="E1" s="16"/>
      <c r="F1" s="9"/>
      <c r="G1" s="9"/>
      <c r="H1" s="9"/>
      <c r="I1" s="1"/>
      <c r="J1" s="1"/>
    </row>
    <row r="2" spans="1:10" ht="14.25" customHeight="1">
      <c r="A2" s="4"/>
      <c r="B2" s="5"/>
      <c r="C2" s="5"/>
      <c r="D2" s="6"/>
      <c r="E2" s="7"/>
      <c r="F2" s="6"/>
      <c r="G2" s="8"/>
      <c r="H2" s="8"/>
      <c r="I2" s="3"/>
      <c r="J2" s="3"/>
    </row>
    <row r="3" spans="1:8" ht="50.25" customHeight="1">
      <c r="A3" s="15" t="s">
        <v>27</v>
      </c>
      <c r="B3" s="15"/>
      <c r="C3" s="15"/>
      <c r="D3" s="15"/>
      <c r="E3" s="15"/>
      <c r="F3" s="10"/>
      <c r="G3" s="10"/>
      <c r="H3" s="10"/>
    </row>
    <row r="4" spans="1:7" ht="14.25" customHeight="1">
      <c r="A4" s="17"/>
      <c r="B4" s="18"/>
      <c r="C4" s="18"/>
      <c r="D4" s="18"/>
      <c r="E4" s="18"/>
      <c r="F4" s="18"/>
      <c r="G4" s="18"/>
    </row>
    <row r="5" spans="1:5" ht="46.5">
      <c r="A5" s="11" t="s">
        <v>19</v>
      </c>
      <c r="B5" s="11" t="s">
        <v>20</v>
      </c>
      <c r="C5" s="12" t="s">
        <v>22</v>
      </c>
      <c r="D5" s="13" t="s">
        <v>28</v>
      </c>
      <c r="E5" s="13" t="s">
        <v>21</v>
      </c>
    </row>
    <row r="6" spans="1:5" ht="30.75">
      <c r="A6" s="14" t="s">
        <v>0</v>
      </c>
      <c r="B6" s="14" t="s">
        <v>1</v>
      </c>
      <c r="C6" s="19">
        <f>C7+C8</f>
        <v>3422300</v>
      </c>
      <c r="D6" s="19">
        <f>D7+D8</f>
        <v>1519795.45</v>
      </c>
      <c r="E6" s="19">
        <f>D6/C6*100</f>
        <v>44.40859801887619</v>
      </c>
    </row>
    <row r="7" spans="1:5" ht="78" outlineLevel="1">
      <c r="A7" s="12" t="s">
        <v>2</v>
      </c>
      <c r="B7" s="12" t="s">
        <v>3</v>
      </c>
      <c r="C7" s="20">
        <v>3421300</v>
      </c>
      <c r="D7" s="20">
        <v>1519795.45</v>
      </c>
      <c r="E7" s="20">
        <f aca="true" t="shared" si="0" ref="E7:E19">D7/C7*100</f>
        <v>44.421578055125245</v>
      </c>
    </row>
    <row r="8" spans="1:5" ht="18.75" customHeight="1" outlineLevel="1">
      <c r="A8" s="12" t="s">
        <v>4</v>
      </c>
      <c r="B8" s="12" t="s">
        <v>5</v>
      </c>
      <c r="C8" s="20">
        <v>1000</v>
      </c>
      <c r="D8" s="20">
        <v>0</v>
      </c>
      <c r="E8" s="20">
        <f t="shared" si="0"/>
        <v>0</v>
      </c>
    </row>
    <row r="9" spans="1:5" ht="15">
      <c r="A9" s="14" t="s">
        <v>6</v>
      </c>
      <c r="B9" s="14" t="s">
        <v>7</v>
      </c>
      <c r="C9" s="19">
        <f>C11+C10</f>
        <v>3546732.31</v>
      </c>
      <c r="D9" s="19">
        <f>D10+D11</f>
        <v>2366110.35</v>
      </c>
      <c r="E9" s="19">
        <f t="shared" si="0"/>
        <v>66.71240294421882</v>
      </c>
    </row>
    <row r="10" spans="1:5" ht="15">
      <c r="A10" s="12" t="s">
        <v>29</v>
      </c>
      <c r="B10" s="12" t="s">
        <v>30</v>
      </c>
      <c r="C10" s="20">
        <v>11021.95</v>
      </c>
      <c r="D10" s="20">
        <v>11021.95</v>
      </c>
      <c r="E10" s="19">
        <f>D10/C10*100</f>
        <v>100</v>
      </c>
    </row>
    <row r="11" spans="1:5" ht="15" outlineLevel="1">
      <c r="A11" s="12" t="s">
        <v>8</v>
      </c>
      <c r="B11" s="12" t="s">
        <v>9</v>
      </c>
      <c r="C11" s="20">
        <v>3535710.36</v>
      </c>
      <c r="D11" s="20">
        <v>2355088.4</v>
      </c>
      <c r="E11" s="20">
        <f t="shared" si="0"/>
        <v>66.60863476384982</v>
      </c>
    </row>
    <row r="12" spans="1:5" ht="30.75">
      <c r="A12" s="14" t="s">
        <v>10</v>
      </c>
      <c r="B12" s="14" t="s">
        <v>11</v>
      </c>
      <c r="C12" s="19">
        <f>C13+C14+C15</f>
        <v>7127040</v>
      </c>
      <c r="D12" s="19">
        <f>D13+D14+D15</f>
        <v>3595012.67</v>
      </c>
      <c r="E12" s="19">
        <f t="shared" si="0"/>
        <v>50.44187586992636</v>
      </c>
    </row>
    <row r="13" spans="1:5" ht="15">
      <c r="A13" s="12" t="s">
        <v>25</v>
      </c>
      <c r="B13" s="12" t="s">
        <v>26</v>
      </c>
      <c r="C13" s="20">
        <v>276700</v>
      </c>
      <c r="D13" s="20">
        <v>18116.06</v>
      </c>
      <c r="E13" s="20">
        <f t="shared" si="0"/>
        <v>6.547184676544996</v>
      </c>
    </row>
    <row r="14" spans="1:5" ht="15">
      <c r="A14" s="12" t="s">
        <v>12</v>
      </c>
      <c r="B14" s="12" t="s">
        <v>5</v>
      </c>
      <c r="C14" s="20">
        <v>40000</v>
      </c>
      <c r="D14" s="20">
        <v>40000</v>
      </c>
      <c r="E14" s="20">
        <f t="shared" si="0"/>
        <v>100</v>
      </c>
    </row>
    <row r="15" spans="1:5" ht="15" outlineLevel="1">
      <c r="A15" s="12" t="s">
        <v>12</v>
      </c>
      <c r="B15" s="12" t="s">
        <v>13</v>
      </c>
      <c r="C15" s="20">
        <v>6810340</v>
      </c>
      <c r="D15" s="20">
        <v>3536896.61</v>
      </c>
      <c r="E15" s="20">
        <f t="shared" si="0"/>
        <v>51.934214885013084</v>
      </c>
    </row>
    <row r="16" spans="1:5" ht="15">
      <c r="A16" s="14" t="s">
        <v>14</v>
      </c>
      <c r="B16" s="14" t="s">
        <v>15</v>
      </c>
      <c r="C16" s="19">
        <f>C17+C18</f>
        <v>10635000</v>
      </c>
      <c r="D16" s="19">
        <f>D17+D18</f>
        <v>4472800</v>
      </c>
      <c r="E16" s="19">
        <f t="shared" si="0"/>
        <v>42.05735778091208</v>
      </c>
    </row>
    <row r="17" spans="1:5" ht="16.5" customHeight="1" outlineLevel="1">
      <c r="A17" s="12" t="s">
        <v>16</v>
      </c>
      <c r="B17" s="12" t="s">
        <v>17</v>
      </c>
      <c r="C17" s="20">
        <v>10498300</v>
      </c>
      <c r="D17" s="20">
        <v>4385900</v>
      </c>
      <c r="E17" s="20">
        <f t="shared" si="0"/>
        <v>41.7772401245916</v>
      </c>
    </row>
    <row r="18" spans="1:5" ht="32.25" customHeight="1" outlineLevel="1">
      <c r="A18" s="12" t="s">
        <v>23</v>
      </c>
      <c r="B18" s="12" t="s">
        <v>24</v>
      </c>
      <c r="C18" s="20">
        <v>136700</v>
      </c>
      <c r="D18" s="20">
        <v>86900</v>
      </c>
      <c r="E18" s="20">
        <f t="shared" si="0"/>
        <v>63.56986100950988</v>
      </c>
    </row>
    <row r="19" spans="1:5" ht="15">
      <c r="A19" s="21" t="s">
        <v>18</v>
      </c>
      <c r="B19" s="21"/>
      <c r="C19" s="22">
        <f>C6+C9+C12+C16</f>
        <v>24731072.310000002</v>
      </c>
      <c r="D19" s="22">
        <f>D6+D9+D12+D16</f>
        <v>11953718.469999999</v>
      </c>
      <c r="E19" s="19">
        <f t="shared" si="0"/>
        <v>48.334816704112406</v>
      </c>
    </row>
    <row r="20" ht="42.75" customHeight="1">
      <c r="A20" s="1"/>
    </row>
    <row r="21" ht="42.75" customHeight="1">
      <c r="A21" s="1"/>
    </row>
  </sheetData>
  <sheetProtection/>
  <mergeCells count="3">
    <mergeCell ref="A3:E3"/>
    <mergeCell ref="D1:E1"/>
    <mergeCell ref="A4:G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2017-07-26T10:30:20Z</cp:lastPrinted>
  <dcterms:created xsi:type="dcterms:W3CDTF">2002-03-11T10:22:12Z</dcterms:created>
  <dcterms:modified xsi:type="dcterms:W3CDTF">2017-07-26T10:30:50Z</dcterms:modified>
  <cp:category/>
  <cp:version/>
  <cp:contentType/>
  <cp:contentStatus/>
</cp:coreProperties>
</file>